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2" windowWidth="10008" windowHeight="10008"/>
  </bookViews>
  <sheets>
    <sheet name="Report" sheetId="1" r:id="rId1"/>
  </sheets>
  <definedNames>
    <definedName name="__bookmark_1">Report!$A$7:$E$8</definedName>
    <definedName name="__bookmark_2">Report!$A$9:$E$38</definedName>
    <definedName name="_xlnm.Print_Titles" localSheetId="0">Report!$9:$9</definedName>
  </definedNames>
  <calcPr calcId="125725"/>
</workbook>
</file>

<file path=xl/calcChain.xml><?xml version="1.0" encoding="utf-8"?>
<calcChain xmlns="http://schemas.openxmlformats.org/spreadsheetml/2006/main">
  <c r="E38" i="1"/>
  <c r="D38"/>
  <c r="B38" l="1"/>
</calcChain>
</file>

<file path=xl/sharedStrings.xml><?xml version="1.0" encoding="utf-8"?>
<sst xmlns="http://schemas.openxmlformats.org/spreadsheetml/2006/main" count="43" uniqueCount="43">
  <si>
    <t>Распределение субсидий местным бюджетам</t>
  </si>
  <si>
    <t>(тыс. рублей)</t>
  </si>
  <si>
    <t>Наименование муниципального образования</t>
  </si>
  <si>
    <t>Сумма</t>
  </si>
  <si>
    <t>2024 год</t>
  </si>
  <si>
    <t>2025 год</t>
  </si>
  <si>
    <t>1</t>
  </si>
  <si>
    <t>2</t>
  </si>
  <si>
    <t>3</t>
  </si>
  <si>
    <t>4</t>
  </si>
  <si>
    <t>Бабаевский муниципальный округ Вологодской области</t>
  </si>
  <si>
    <t>Бабушкинский муниципальный округ Вологодской области</t>
  </si>
  <si>
    <t>Белозерский муниципальный округ Вологодской области</t>
  </si>
  <si>
    <t>Вашкинский муниципальный округ Вологодской области</t>
  </si>
  <si>
    <t>Верховажский муниципальный округ Вологодской области</t>
  </si>
  <si>
    <t>Вожегодский муниципальный округ Вологодской области</t>
  </si>
  <si>
    <t>Вологодский муниципальный округ Вологодской области</t>
  </si>
  <si>
    <t>Вытегорский муниципальный район Вологодской области</t>
  </si>
  <si>
    <t>Грязовецкий муниципальный округ Вологодской области</t>
  </si>
  <si>
    <t>Кадуйский муниципальный округ Вологодской области</t>
  </si>
  <si>
    <t>Кирилловский муниципальный округ Вологодской области</t>
  </si>
  <si>
    <t>Кичменгско-Городецкий муниципальный округ Вологодской области</t>
  </si>
  <si>
    <t>Междуреченский муниципальный округ Вологодской области</t>
  </si>
  <si>
    <t>Никольский муниципальный округ Вологодской области</t>
  </si>
  <si>
    <t>Нюксенский муниципальный округ Вологодской области</t>
  </si>
  <si>
    <t>Сямженский муниципальный округ Вологодской области</t>
  </si>
  <si>
    <t>Тарногский муниципальный округ Вологодской области</t>
  </si>
  <si>
    <t>Тотемский муниципальный округ Вологодской области</t>
  </si>
  <si>
    <t>Усть-Кубинский муниципальный округ Вологодской области</t>
  </si>
  <si>
    <t>Устюженский муниципальный округ Вологодской области</t>
  </si>
  <si>
    <t>Харовский муниципальный округ Вологодской области</t>
  </si>
  <si>
    <t>Чагодощенский муниципальный округ Вологодской области</t>
  </si>
  <si>
    <t>Череповецкий муниципальный район Вологодской области</t>
  </si>
  <si>
    <t>Шекснинский муниципальный район Вологодской области</t>
  </si>
  <si>
    <t>городской округ город Вологда</t>
  </si>
  <si>
    <t>Великоустюгский муниципальный округ Вологодской области</t>
  </si>
  <si>
    <t>Сокольский муниципальный округ Вологодской области</t>
  </si>
  <si>
    <t>городской округ город Череповец Вологодской области </t>
  </si>
  <si>
    <t>Итого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</si>
  <si>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организациях, в рамках подпрограммы "Развитие общего и дополнительного образования детей" государственной программы "Развитие образования Вологодской области" на 2024 год и плановый период 2025 и 2026 годов</t>
  </si>
  <si>
    <t>2026 год</t>
  </si>
  <si>
    <t>Таблица 9</t>
  </si>
  <si>
    <t>приложения 14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</si>
</sst>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4">
    <xf numFmtId="0" fontId="0" fillId="0" borderId="0" xfId="0"/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left" wrapText="1"/>
    </xf>
    <xf numFmtId="164" fontId="20" fillId="0" borderId="15" xfId="0" applyNumberFormat="1" applyFont="1" applyFill="1" applyBorder="1" applyAlignment="1" applyProtection="1">
      <alignment horizontal="right" wrapText="1"/>
    </xf>
    <xf numFmtId="0" fontId="22" fillId="0" borderId="15" xfId="0" applyNumberFormat="1" applyFont="1" applyFill="1" applyBorder="1" applyAlignment="1" applyProtection="1">
      <alignment horizontal="left" wrapText="1"/>
    </xf>
    <xf numFmtId="164" fontId="22" fillId="0" borderId="15" xfId="0" applyNumberFormat="1" applyFont="1" applyFill="1" applyBorder="1" applyAlignment="1" applyProtection="1">
      <alignment horizontal="right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164" fontId="20" fillId="0" borderId="16" xfId="0" applyNumberFormat="1" applyFont="1" applyFill="1" applyBorder="1" applyAlignment="1" applyProtection="1">
      <alignment horizontal="right" wrapText="1"/>
    </xf>
    <xf numFmtId="164" fontId="20" fillId="0" borderId="17" xfId="0" applyNumberFormat="1" applyFont="1" applyFill="1" applyBorder="1" applyAlignment="1" applyProtection="1">
      <alignment horizontal="right" wrapText="1"/>
    </xf>
    <xf numFmtId="164" fontId="22" fillId="0" borderId="16" xfId="0" applyNumberFormat="1" applyFont="1" applyFill="1" applyBorder="1" applyAlignment="1" applyProtection="1">
      <alignment horizontal="right" wrapText="1"/>
    </xf>
    <xf numFmtId="164" fontId="22" fillId="0" borderId="17" xfId="0" applyNumberFormat="1" applyFont="1" applyFill="1" applyBorder="1" applyAlignment="1" applyProtection="1">
      <alignment horizontal="right" wrapText="1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3" fillId="0" borderId="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4" fillId="0" borderId="13" xfId="0" applyNumberFormat="1" applyFont="1" applyFill="1" applyBorder="1" applyAlignment="1" applyProtection="1">
      <alignment horizontal="center" vertical="top" wrapText="1"/>
    </xf>
    <xf numFmtId="0" fontId="24" fillId="0" borderId="1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tabSelected="1" view="pageBreakPreview" zoomScaleNormal="100" zoomScaleSheetLayoutView="100" workbookViewId="0">
      <selection sqref="A1:B2"/>
    </sheetView>
  </sheetViews>
  <sheetFormatPr defaultRowHeight="14.4"/>
  <cols>
    <col min="1" max="1" width="61.77734375" customWidth="1"/>
    <col min="2" max="2" width="0.33203125" customWidth="1"/>
    <col min="3" max="4" width="11.5546875" customWidth="1"/>
    <col min="5" max="5" width="11.44140625" customWidth="1"/>
    <col min="6" max="6" width="2" hidden="1" customWidth="1"/>
  </cols>
  <sheetData>
    <row r="1" spans="1:6" ht="19.350000000000001" customHeight="1">
      <c r="A1" s="14"/>
      <c r="B1" s="14"/>
      <c r="C1" s="14" t="s">
        <v>41</v>
      </c>
      <c r="D1" s="14"/>
      <c r="E1" s="14"/>
      <c r="F1" s="14"/>
    </row>
    <row r="2" spans="1:6" ht="19.350000000000001" customHeight="1">
      <c r="A2" s="14"/>
      <c r="B2" s="14"/>
      <c r="C2" s="14" t="s">
        <v>42</v>
      </c>
      <c r="D2" s="14"/>
      <c r="E2" s="14"/>
      <c r="F2" s="14"/>
    </row>
    <row r="3" spans="1:6" ht="19.350000000000001" customHeight="1">
      <c r="A3" s="6"/>
      <c r="B3" s="6"/>
      <c r="C3" s="6"/>
      <c r="D3" s="6"/>
      <c r="E3" s="6"/>
      <c r="F3" s="6"/>
    </row>
    <row r="4" spans="1:6" ht="19.350000000000001" customHeight="1">
      <c r="A4" s="15" t="s">
        <v>0</v>
      </c>
      <c r="B4" s="15"/>
      <c r="C4" s="15"/>
      <c r="D4" s="15"/>
      <c r="E4" s="15"/>
      <c r="F4" s="15"/>
    </row>
    <row r="5" spans="1:6" ht="115.5" customHeight="1">
      <c r="A5" s="16" t="s">
        <v>39</v>
      </c>
      <c r="B5" s="15"/>
      <c r="C5" s="15"/>
      <c r="D5" s="15"/>
      <c r="E5" s="15"/>
      <c r="F5" s="15"/>
    </row>
    <row r="6" spans="1:6" ht="19.350000000000001" customHeight="1">
      <c r="A6" s="13" t="s">
        <v>1</v>
      </c>
      <c r="B6" s="13"/>
      <c r="C6" s="13"/>
      <c r="D6" s="13"/>
      <c r="E6" s="13"/>
      <c r="F6" s="13"/>
    </row>
    <row r="7" spans="1:6" ht="15.75" customHeight="1">
      <c r="A7" s="17" t="s">
        <v>2</v>
      </c>
      <c r="B7" s="18" t="s">
        <v>3</v>
      </c>
      <c r="C7" s="19"/>
      <c r="D7" s="19"/>
      <c r="E7" s="20"/>
    </row>
    <row r="8" spans="1:6" ht="15.75" customHeight="1">
      <c r="A8" s="21"/>
      <c r="B8" s="22" t="s">
        <v>4</v>
      </c>
      <c r="C8" s="20"/>
      <c r="D8" s="23" t="s">
        <v>5</v>
      </c>
      <c r="E8" s="23" t="s">
        <v>40</v>
      </c>
    </row>
    <row r="9" spans="1:6" ht="15.75" customHeight="1">
      <c r="A9" s="1" t="s">
        <v>6</v>
      </c>
      <c r="B9" s="11" t="s">
        <v>7</v>
      </c>
      <c r="C9" s="12"/>
      <c r="D9" s="1" t="s">
        <v>8</v>
      </c>
      <c r="E9" s="1" t="s">
        <v>9</v>
      </c>
    </row>
    <row r="10" spans="1:6" ht="15.6">
      <c r="A10" s="2" t="s">
        <v>10</v>
      </c>
      <c r="B10" s="7">
        <v>13360.6</v>
      </c>
      <c r="C10" s="8"/>
      <c r="D10" s="3">
        <v>13059.1</v>
      </c>
      <c r="E10" s="3">
        <v>12687.9</v>
      </c>
    </row>
    <row r="11" spans="1:6" ht="15.6">
      <c r="A11" s="2" t="s">
        <v>11</v>
      </c>
      <c r="B11" s="7">
        <v>6353.5</v>
      </c>
      <c r="C11" s="8"/>
      <c r="D11" s="3">
        <v>6210.1</v>
      </c>
      <c r="E11" s="3">
        <v>6033.6</v>
      </c>
    </row>
    <row r="12" spans="1:6" ht="15.6">
      <c r="A12" s="2" t="s">
        <v>12</v>
      </c>
      <c r="B12" s="7">
        <v>7691.6</v>
      </c>
      <c r="C12" s="8"/>
      <c r="D12" s="3">
        <v>7518</v>
      </c>
      <c r="E12" s="3">
        <v>7304.4</v>
      </c>
    </row>
    <row r="13" spans="1:6" ht="15.6">
      <c r="A13" s="2" t="s">
        <v>13</v>
      </c>
      <c r="B13" s="7">
        <v>3083.7</v>
      </c>
      <c r="C13" s="8"/>
      <c r="D13" s="3">
        <v>3014.1</v>
      </c>
      <c r="E13" s="3">
        <v>2928.4</v>
      </c>
    </row>
    <row r="14" spans="1:6" ht="15.6">
      <c r="A14" s="2" t="s">
        <v>14</v>
      </c>
      <c r="B14" s="7">
        <v>8090.7</v>
      </c>
      <c r="C14" s="8"/>
      <c r="D14" s="3">
        <v>7908.1</v>
      </c>
      <c r="E14" s="3">
        <v>7683.3</v>
      </c>
    </row>
    <row r="15" spans="1:6" ht="15.6">
      <c r="A15" s="2" t="s">
        <v>15</v>
      </c>
      <c r="B15" s="7">
        <v>5328.5</v>
      </c>
      <c r="C15" s="8"/>
      <c r="D15" s="3">
        <v>5208.2</v>
      </c>
      <c r="E15" s="3">
        <v>5060.2</v>
      </c>
    </row>
    <row r="16" spans="1:6" ht="15.6">
      <c r="A16" s="2" t="s">
        <v>16</v>
      </c>
      <c r="B16" s="7">
        <v>35395.5</v>
      </c>
      <c r="C16" s="8"/>
      <c r="D16" s="3">
        <v>34596.699999999997</v>
      </c>
      <c r="E16" s="3">
        <v>33613.300000000003</v>
      </c>
    </row>
    <row r="17" spans="1:5" ht="15.6">
      <c r="A17" s="2" t="s">
        <v>17</v>
      </c>
      <c r="B17" s="7">
        <v>14278.7</v>
      </c>
      <c r="C17" s="8"/>
      <c r="D17" s="3">
        <v>13956.4</v>
      </c>
      <c r="E17" s="3">
        <v>13559.7</v>
      </c>
    </row>
    <row r="18" spans="1:5" ht="15.6">
      <c r="A18" s="2" t="s">
        <v>18</v>
      </c>
      <c r="B18" s="7">
        <v>18197.2</v>
      </c>
      <c r="C18" s="8"/>
      <c r="D18" s="3">
        <v>17786.5</v>
      </c>
      <c r="E18" s="3">
        <v>17280.900000000001</v>
      </c>
    </row>
    <row r="19" spans="1:5" ht="15.6">
      <c r="A19" s="2" t="s">
        <v>19</v>
      </c>
      <c r="B19" s="7">
        <v>9814.5</v>
      </c>
      <c r="C19" s="8"/>
      <c r="D19" s="3">
        <v>9593</v>
      </c>
      <c r="E19" s="3">
        <v>9320.2999999999993</v>
      </c>
    </row>
    <row r="20" spans="1:5" ht="15.6">
      <c r="A20" s="2" t="s">
        <v>20</v>
      </c>
      <c r="B20" s="7">
        <v>7356.4</v>
      </c>
      <c r="C20" s="8"/>
      <c r="D20" s="3">
        <v>7190.4</v>
      </c>
      <c r="E20" s="3">
        <v>6986</v>
      </c>
    </row>
    <row r="21" spans="1:5" ht="31.2">
      <c r="A21" s="2" t="s">
        <v>21</v>
      </c>
      <c r="B21" s="7">
        <v>8394.4</v>
      </c>
      <c r="C21" s="8"/>
      <c r="D21" s="3">
        <v>8204.9</v>
      </c>
      <c r="E21" s="3">
        <v>7971.7</v>
      </c>
    </row>
    <row r="22" spans="1:5" ht="15.6">
      <c r="A22" s="2" t="s">
        <v>22</v>
      </c>
      <c r="B22" s="7">
        <v>2099</v>
      </c>
      <c r="C22" s="8"/>
      <c r="D22" s="3">
        <v>2051.6</v>
      </c>
      <c r="E22" s="3">
        <v>1993.3</v>
      </c>
    </row>
    <row r="23" spans="1:5" ht="15.6">
      <c r="A23" s="2" t="s">
        <v>23</v>
      </c>
      <c r="B23" s="7">
        <v>11441.8</v>
      </c>
      <c r="C23" s="8"/>
      <c r="D23" s="3">
        <v>11183.5</v>
      </c>
      <c r="E23" s="3">
        <v>10865.6</v>
      </c>
    </row>
    <row r="24" spans="1:5" ht="15.6">
      <c r="A24" s="2" t="s">
        <v>24</v>
      </c>
      <c r="B24" s="7">
        <v>6003</v>
      </c>
      <c r="C24" s="8"/>
      <c r="D24" s="3">
        <v>5867.5</v>
      </c>
      <c r="E24" s="3">
        <v>5700.7</v>
      </c>
    </row>
    <row r="25" spans="1:5" ht="15.6">
      <c r="A25" s="2" t="s">
        <v>25</v>
      </c>
      <c r="B25" s="7">
        <v>3588.5</v>
      </c>
      <c r="C25" s="8"/>
      <c r="D25" s="3">
        <v>3507.6</v>
      </c>
      <c r="E25" s="3">
        <v>3407.9</v>
      </c>
    </row>
    <row r="26" spans="1:5" ht="15.6">
      <c r="A26" s="2" t="s">
        <v>26</v>
      </c>
      <c r="B26" s="7">
        <v>6638.3</v>
      </c>
      <c r="C26" s="8"/>
      <c r="D26" s="3">
        <v>6488.5</v>
      </c>
      <c r="E26" s="3">
        <v>6304</v>
      </c>
    </row>
    <row r="27" spans="1:5" ht="15.6">
      <c r="A27" s="2" t="s">
        <v>27</v>
      </c>
      <c r="B27" s="7">
        <v>12341.6</v>
      </c>
      <c r="C27" s="8"/>
      <c r="D27" s="3">
        <v>12063.1</v>
      </c>
      <c r="E27" s="3">
        <v>11720.2</v>
      </c>
    </row>
    <row r="28" spans="1:5" ht="15.6">
      <c r="A28" s="2" t="s">
        <v>28</v>
      </c>
      <c r="B28" s="7">
        <v>3925.8</v>
      </c>
      <c r="C28" s="8"/>
      <c r="D28" s="3">
        <v>3837.2</v>
      </c>
      <c r="E28" s="3">
        <v>3728.1</v>
      </c>
    </row>
    <row r="29" spans="1:5" ht="15.6">
      <c r="A29" s="2" t="s">
        <v>29</v>
      </c>
      <c r="B29" s="7">
        <v>9374.2000000000007</v>
      </c>
      <c r="C29" s="8"/>
      <c r="D29" s="3">
        <v>9162.7000000000007</v>
      </c>
      <c r="E29" s="3">
        <v>8902.2000000000007</v>
      </c>
    </row>
    <row r="30" spans="1:5" ht="15.6">
      <c r="A30" s="2" t="s">
        <v>30</v>
      </c>
      <c r="B30" s="7">
        <v>6354.8</v>
      </c>
      <c r="C30" s="8"/>
      <c r="D30" s="3">
        <v>6211.4</v>
      </c>
      <c r="E30" s="3">
        <v>6034.8</v>
      </c>
    </row>
    <row r="31" spans="1:5" ht="15.6">
      <c r="A31" s="2" t="s">
        <v>31</v>
      </c>
      <c r="B31" s="7">
        <v>7058.8</v>
      </c>
      <c r="C31" s="8"/>
      <c r="D31" s="3">
        <v>6899.4</v>
      </c>
      <c r="E31" s="3">
        <v>6703.3</v>
      </c>
    </row>
    <row r="32" spans="1:5" ht="15.6">
      <c r="A32" s="2" t="s">
        <v>32</v>
      </c>
      <c r="B32" s="7">
        <v>19161.7</v>
      </c>
      <c r="C32" s="8"/>
      <c r="D32" s="3">
        <v>18729.2</v>
      </c>
      <c r="E32" s="3">
        <v>18196.8</v>
      </c>
    </row>
    <row r="33" spans="1:5" ht="15.6">
      <c r="A33" s="2" t="s">
        <v>33</v>
      </c>
      <c r="B33" s="7">
        <v>16885.400000000001</v>
      </c>
      <c r="C33" s="8"/>
      <c r="D33" s="3">
        <v>16504.3</v>
      </c>
      <c r="E33" s="3">
        <v>16035.1</v>
      </c>
    </row>
    <row r="34" spans="1:5" ht="15.6">
      <c r="A34" s="2" t="s">
        <v>34</v>
      </c>
      <c r="B34" s="7">
        <v>287262.8</v>
      </c>
      <c r="C34" s="8"/>
      <c r="D34" s="3">
        <v>280779.40000000002</v>
      </c>
      <c r="E34" s="3">
        <v>272798.3</v>
      </c>
    </row>
    <row r="35" spans="1:5" ht="31.2">
      <c r="A35" s="2" t="s">
        <v>35</v>
      </c>
      <c r="B35" s="7">
        <v>36637.5</v>
      </c>
      <c r="C35" s="8"/>
      <c r="D35" s="3">
        <v>35810.6</v>
      </c>
      <c r="E35" s="3">
        <v>34792.699999999997</v>
      </c>
    </row>
    <row r="36" spans="1:5" ht="15.6">
      <c r="A36" s="2" t="s">
        <v>36</v>
      </c>
      <c r="B36" s="7">
        <v>34098.300000000003</v>
      </c>
      <c r="C36" s="8"/>
      <c r="D36" s="3">
        <v>33328.699999999997</v>
      </c>
      <c r="E36" s="3">
        <v>32381.3</v>
      </c>
    </row>
    <row r="37" spans="1:5" ht="15.6">
      <c r="A37" s="2" t="s">
        <v>37</v>
      </c>
      <c r="B37" s="7">
        <v>257881.1</v>
      </c>
      <c r="C37" s="8"/>
      <c r="D37" s="3">
        <v>252060.79999999999</v>
      </c>
      <c r="E37" s="3">
        <v>244896</v>
      </c>
    </row>
    <row r="38" spans="1:5" ht="15.6">
      <c r="A38" s="4" t="s">
        <v>38</v>
      </c>
      <c r="B38" s="9">
        <f>SUM(B10:C37)</f>
        <v>858097.9</v>
      </c>
      <c r="C38" s="10"/>
      <c r="D38" s="5">
        <f>SUM(D10:D37)</f>
        <v>838731</v>
      </c>
      <c r="E38" s="5">
        <f>SUM(E10:E37)</f>
        <v>814890</v>
      </c>
    </row>
  </sheetData>
  <mergeCells count="39">
    <mergeCell ref="A6:F6"/>
    <mergeCell ref="A1:B2"/>
    <mergeCell ref="C1:F1"/>
    <mergeCell ref="C2:F2"/>
    <mergeCell ref="A4:F4"/>
    <mergeCell ref="A5:F5"/>
    <mergeCell ref="B17:C17"/>
    <mergeCell ref="A7:A8"/>
    <mergeCell ref="B7:E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6:C36"/>
    <mergeCell ref="B37:C37"/>
    <mergeCell ref="B38:C38"/>
    <mergeCell ref="B30:C30"/>
    <mergeCell ref="B31:C31"/>
    <mergeCell ref="B32:C32"/>
    <mergeCell ref="B33:C33"/>
    <mergeCell ref="B34:C34"/>
    <mergeCell ref="B35:C35"/>
  </mergeCells>
  <pageMargins left="0.78740157480314965" right="0.39370078740157483" top="0.39370078740157483" bottom="0.39370078740157483" header="0" footer="0.51181102362204722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Ольга Валерьевна</dc:creator>
  <cp:lastModifiedBy>Блинова2</cp:lastModifiedBy>
  <cp:lastPrinted>2023-10-06T15:32:03Z</cp:lastPrinted>
  <dcterms:created xsi:type="dcterms:W3CDTF">2023-10-06T14:54:59Z</dcterms:created>
  <dcterms:modified xsi:type="dcterms:W3CDTF">2023-10-28T14:16:41Z</dcterms:modified>
</cp:coreProperties>
</file>